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udit" sheetId="1" state="visible" r:id="rId3"/>
    <sheet name="Summary" sheetId="2" state="visible" r:id="rId4"/>
    <sheet name="How to use" sheetId="3" state="visible" r:id="rId5"/>
  </sheets>
  <definedNames>
    <definedName function="false" hidden="false" localSheetId="0" name="_xlnm.Print_Titles" vbProcedure="false">Audit!$6:$6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<sst xmlns="http://schemas.openxmlformats.org/spreadsheetml/2006/main" count="61" uniqueCount="50">
  <si>
    <t xml:space="preserve">Beneficiary-designation audit worksheet</t>
  </si>
  <si>
    <t xml:space="preserve">Purpose: list every asset and check whether how it passes matches what the client intends. This is a list for discussion, not advice about what to change. Do not assume how an account passes. Confirm with the institution and the client's attorney.</t>
  </si>
  <si>
    <t xml:space="preserve">Client: </t>
  </si>
  <si>
    <t xml:space="preserve">Date:</t>
  </si>
  <si>
    <t xml:space="preserve">School / scholar:</t>
  </si>
  <si>
    <t xml:space="preserve">Legend: fill in the yellow cells and the rows below the headers. Blue text is an input. The grey example rows (row 7 onward) show the expected format; overwrite or delete them. Matches intended? and Status have drop-down lists.</t>
  </si>
  <si>
    <t xml:space="preserve">Account</t>
  </si>
  <si>
    <t xml:space="preserve">Owner / title</t>
  </si>
  <si>
    <t xml:space="preserve">Designation</t>
  </si>
  <si>
    <t xml:space="preserve">Passes by default to (confirm with institution or attorney; do not assume)</t>
  </si>
  <si>
    <t xml:space="preserve">Matches intended division?</t>
  </si>
  <si>
    <t xml:space="preserve">Question for attorney or scholar</t>
  </si>
  <si>
    <t xml:space="preserve">Status</t>
  </si>
  <si>
    <t xml:space="preserve">Example: Checking account</t>
  </si>
  <si>
    <t xml:space="preserve">Joint with spouse</t>
  </si>
  <si>
    <t xml:space="preserve">Right of survivorship</t>
  </si>
  <si>
    <t xml:space="preserve">[Confirm]</t>
  </si>
  <si>
    <t xml:space="preserve">[Yes / No / Unsure]</t>
  </si>
  <si>
    <t xml:space="preserve">Does survivorship fit the intended shares?</t>
  </si>
  <si>
    <t xml:space="preserve">Open</t>
  </si>
  <si>
    <t xml:space="preserve">Example: Life insurance</t>
  </si>
  <si>
    <t xml:space="preserve">Client</t>
  </si>
  <si>
    <t xml:space="preserve">Named beneficiary: one child</t>
  </si>
  <si>
    <t xml:space="preserve">Is the single designation intended?</t>
  </si>
  <si>
    <t xml:space="preserve">Example: Retirement plan</t>
  </si>
  <si>
    <t xml:space="preserve">Named beneficiary: spouse</t>
  </si>
  <si>
    <t xml:space="preserve">How does this fit the intended division?</t>
  </si>
  <si>
    <t xml:space="preserve">Example: Home</t>
  </si>
  <si>
    <t xml:space="preserve">Title as held</t>
  </si>
  <si>
    <t xml:space="preserve">Does the title fit the intended division?</t>
  </si>
  <si>
    <t xml:space="preserve">Summary (calculated from the Audit sheet)</t>
  </si>
  <si>
    <t xml:space="preserve">Measure</t>
  </si>
  <si>
    <t xml:space="preserve">Count</t>
  </si>
  <si>
    <t xml:space="preserve">Assets listed</t>
  </si>
  <si>
    <t xml:space="preserve">Matches intended: Yes</t>
  </si>
  <si>
    <t xml:space="preserve">Matches intended: No</t>
  </si>
  <si>
    <t xml:space="preserve">Matches intended: Unsure</t>
  </si>
  <si>
    <t xml:space="preserve">Not yet marked</t>
  </si>
  <si>
    <t xml:space="preserve">To bring to the attorney and scholar (No + Unsure)</t>
  </si>
  <si>
    <t xml:space="preserve">Status: Open</t>
  </si>
  <si>
    <t xml:space="preserve">Status: Referred</t>
  </si>
  <si>
    <t xml:space="preserve">Status: Resolved</t>
  </si>
  <si>
    <t xml:space="preserve">The example rows on the Audit sheet are counted until you overwrite or delete them. Counts are not advice and do not show how any asset actually passes.</t>
  </si>
  <si>
    <t xml:space="preserve">How to use this worksheet</t>
  </si>
  <si>
    <t xml:space="preserve">1. List every asset the client owns, in any country.</t>
  </si>
  <si>
    <t xml:space="preserve">2. Record the owner or title and any designation exactly as shown on the institution's records.</t>
  </si>
  <si>
    <t xml:space="preserve">3. Confirm the default outcome with the institution or the client's attorney. Write it down only once confirmed.</t>
  </si>
  <si>
    <t xml:space="preserve">4. Mark whether it matches the client's intended division. If unsure, mark it Unsure.</t>
  </si>
  <si>
    <t xml:space="preserve">5. Bring every No or Unsure to the client's attorney and scholar.</t>
  </si>
  <si>
    <t xml:space="preserve">General information, not legal, religious or financial advice. Raashid (raashid.com).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</si>
</sst>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73B2A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662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73B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2CC"/>
      </patternFill>
    </fill>
    <fill>
      <patternFill patternType="solid">
        <fgColor rgb="FF25593E"/>
        <bgColor rgb="FF173B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0BC"/>
      </left>
      <right style="thin">
        <color rgb="FFD6D0BC"/>
      </right>
      <top style="thin">
        <color rgb="FFD6D0BC"/>
      </top>
      <bottom style="thin">
        <color rgb="FFD6D0B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8D7D7"/>
        </patternFill>
      </fill>
    </dxf>
    <dxf>
      <fill>
        <patternFill>
          <bgColor rgb="FFFFF2CC"/>
        </patternFill>
      </fill>
    </dxf>
    <dxf>
      <fill>
        <patternFill>
          <bgColor rgb="FFDCEB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6D0BC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D"/>
      <rgbColor rgb="FFFFFF99"/>
      <rgbColor rgb="FF99CCFF"/>
      <rgbColor rgb="FFFF99CC"/>
      <rgbColor rgb="FFCC99FF"/>
      <rgbColor rgb="FFF8D7D7"/>
      <rgbColor rgb="FF3366FF"/>
      <rgbColor rgb="FF33CCCC"/>
      <rgbColor rgb="FF99CC00"/>
      <rgbColor rgb="FFFFCC00"/>
      <rgbColor rgb="FFFF9900"/>
      <rgbColor rgb="FFFF6600"/>
      <rgbColor rgb="FF56626B"/>
      <rgbColor rgb="FF969696"/>
      <rgbColor rgb="FF003366"/>
      <rgbColor rgb="FF339966"/>
      <rgbColor rgb="FF003300"/>
      <rgbColor rgb="FF25593E"/>
      <rgbColor rgb="FF993300"/>
      <rgbColor rgb="FF993366"/>
      <rgbColor rgb="FF333399"/>
      <rgbColor rgb="FF173B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34"/>
    <col collapsed="false" customWidth="true" hidden="false" outlineLevel="0" max="5" min="5" style="0" width="18"/>
    <col collapsed="false" customWidth="true" hidden="false" outlineLevel="0" max="6" min="6" style="0" width="36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4"/>
      <c r="C3" s="3" t="s">
        <v>3</v>
      </c>
      <c r="D3" s="4"/>
      <c r="E3" s="3" t="s">
        <v>4</v>
      </c>
      <c r="F3" s="4"/>
    </row>
    <row r="4" customFormat="false" ht="30" hidden="false" customHeight="true" outlineLevel="0" collapsed="false">
      <c r="A4" s="5" t="s">
        <v>5</v>
      </c>
      <c r="B4" s="5"/>
      <c r="C4" s="5"/>
      <c r="D4" s="5"/>
      <c r="E4" s="5"/>
      <c r="F4" s="5"/>
      <c r="G4" s="5"/>
    </row>
    <row r="6" customFormat="false" ht="48" hidden="false" customHeight="true" outlineLevel="0" collapsed="false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customFormat="false" ht="15" hidden="false" customHeight="false" outlineLevel="0" collapsed="false">
      <c r="A7" s="7" t="s">
        <v>13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7" t="s">
        <v>19</v>
      </c>
    </row>
    <row r="8" customFormat="false" ht="15" hidden="false" customHeight="false" outlineLevel="0" collapsed="false">
      <c r="A8" s="7" t="s">
        <v>20</v>
      </c>
      <c r="B8" s="7" t="s">
        <v>21</v>
      </c>
      <c r="C8" s="7" t="s">
        <v>22</v>
      </c>
      <c r="D8" s="7" t="s">
        <v>16</v>
      </c>
      <c r="E8" s="7" t="s">
        <v>17</v>
      </c>
      <c r="F8" s="7" t="s">
        <v>23</v>
      </c>
      <c r="G8" s="7" t="s">
        <v>19</v>
      </c>
    </row>
    <row r="9" customFormat="false" ht="15" hidden="false" customHeight="false" outlineLevel="0" collapsed="false">
      <c r="A9" s="7" t="s">
        <v>24</v>
      </c>
      <c r="B9" s="7" t="s">
        <v>21</v>
      </c>
      <c r="C9" s="7" t="s">
        <v>25</v>
      </c>
      <c r="D9" s="7" t="s">
        <v>16</v>
      </c>
      <c r="E9" s="7" t="s">
        <v>17</v>
      </c>
      <c r="F9" s="7" t="s">
        <v>26</v>
      </c>
      <c r="G9" s="7" t="s">
        <v>19</v>
      </c>
    </row>
    <row r="10" customFormat="false" ht="15" hidden="false" customHeight="false" outlineLevel="0" collapsed="false">
      <c r="A10" s="7" t="s">
        <v>27</v>
      </c>
      <c r="B10" s="7" t="s">
        <v>14</v>
      </c>
      <c r="C10" s="7" t="s">
        <v>28</v>
      </c>
      <c r="D10" s="7" t="s">
        <v>16</v>
      </c>
      <c r="E10" s="7" t="s">
        <v>17</v>
      </c>
      <c r="F10" s="7" t="s">
        <v>29</v>
      </c>
      <c r="G10" s="7" t="s">
        <v>19</v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</row>
  </sheetData>
  <mergeCells count="2">
    <mergeCell ref="A2:G2"/>
    <mergeCell ref="A4:G4"/>
  </mergeCells>
  <conditionalFormatting sqref="E7:E46">
    <cfRule type="cellIs" priority="2" operator="equal" aboveAverage="0" equalAverage="0" bottom="0" percent="0" rank="0" text="" dxfId="0">
      <formula>"No"</formula>
    </cfRule>
    <cfRule type="cellIs" priority="3" operator="equal" aboveAverage="0" equalAverage="0" bottom="0" percent="0" rank="0" text="" dxfId="1">
      <formula>"Unsure"</formula>
    </cfRule>
    <cfRule type="cellIs" priority="4" operator="equal" aboveAverage="0" equalAverage="0" bottom="0" percent="0" rank="0" text="" dxfId="2">
      <formula>"Yes"</formula>
    </cfRule>
  </conditionalFormatting>
  <dataValidations count="2">
    <dataValidation allowBlank="true" errorStyle="stop" operator="between" showDropDown="false" showErrorMessage="false" showInputMessage="false" sqref="E7:E46" type="list">
      <formula1>"Yes,No,Unsure"</formula1>
      <formula2>0</formula2>
    </dataValidation>
    <dataValidation allowBlank="true" errorStyle="stop" operator="between" showDropDown="false" showErrorMessage="false" showInputMessage="false" sqref="G7:G46" type="list">
      <formula1>"Open,Confirmed,Referred,Resolved"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2"/>
  </cols>
  <sheetData>
    <row r="1" customFormat="false" ht="17.35" hidden="false" customHeight="false" outlineLevel="0" collapsed="false">
      <c r="A1" s="9" t="s">
        <v>30</v>
      </c>
    </row>
    <row r="2" customFormat="false" ht="15" hidden="false" customHeight="false" outlineLevel="0" collapsed="false">
      <c r="A2" s="10" t="s">
        <v>31</v>
      </c>
      <c r="B2" s="10" t="s">
        <v>32</v>
      </c>
    </row>
    <row r="3" customFormat="false" ht="15" hidden="false" customHeight="false" outlineLevel="0" collapsed="false">
      <c r="A3" s="11" t="s">
        <v>33</v>
      </c>
      <c r="B3" s="11" t="n">
        <f aca="false">COUNTA(Audit!$A$7:$A$46)</f>
        <v>4</v>
      </c>
    </row>
    <row r="4" customFormat="false" ht="15" hidden="false" customHeight="false" outlineLevel="0" collapsed="false">
      <c r="A4" s="11" t="s">
        <v>34</v>
      </c>
      <c r="B4" s="11" t="n">
        <f aca="false">COUNTIF(Audit!$E$7:$E$46,"Yes")</f>
        <v>0</v>
      </c>
    </row>
    <row r="5" customFormat="false" ht="15" hidden="false" customHeight="false" outlineLevel="0" collapsed="false">
      <c r="A5" s="11" t="s">
        <v>35</v>
      </c>
      <c r="B5" s="11" t="n">
        <f aca="false">COUNTIF(Audit!$E$7:$E$46,"No")</f>
        <v>0</v>
      </c>
    </row>
    <row r="6" customFormat="false" ht="15" hidden="false" customHeight="false" outlineLevel="0" collapsed="false">
      <c r="A6" s="11" t="s">
        <v>36</v>
      </c>
      <c r="B6" s="11" t="n">
        <f aca="false">COUNTIF(Audit!$E$7:$E$46,"Unsure")</f>
        <v>0</v>
      </c>
    </row>
    <row r="7" customFormat="false" ht="15" hidden="false" customHeight="false" outlineLevel="0" collapsed="false">
      <c r="A7" s="11" t="s">
        <v>37</v>
      </c>
      <c r="B7" s="11" t="n">
        <f aca="false">B3-B4-B5-B6</f>
        <v>4</v>
      </c>
    </row>
    <row r="8" customFormat="false" ht="15" hidden="false" customHeight="false" outlineLevel="0" collapsed="false">
      <c r="A8" s="11" t="s">
        <v>38</v>
      </c>
      <c r="B8" s="11" t="n">
        <f aca="false">B5+B6</f>
        <v>0</v>
      </c>
    </row>
    <row r="9" customFormat="false" ht="15" hidden="false" customHeight="false" outlineLevel="0" collapsed="false">
      <c r="A9" s="11" t="s">
        <v>39</v>
      </c>
      <c r="B9" s="11" t="n">
        <f aca="false">COUNTIF(Audit!$G$7:$G$46,"Open")</f>
        <v>4</v>
      </c>
    </row>
    <row r="10" customFormat="false" ht="15" hidden="false" customHeight="false" outlineLevel="0" collapsed="false">
      <c r="A10" s="11" t="s">
        <v>40</v>
      </c>
      <c r="B10" s="11" t="n">
        <f aca="false">COUNTIF(Audit!$G$7:$G$46,"Referred")</f>
        <v>0</v>
      </c>
    </row>
    <row r="11" customFormat="false" ht="15" hidden="false" customHeight="false" outlineLevel="0" collapsed="false">
      <c r="A11" s="11" t="s">
        <v>41</v>
      </c>
      <c r="B11" s="11" t="n">
        <f aca="false">COUNTIF(Audit!$G$7:$G$46,"Resolved")</f>
        <v>0</v>
      </c>
    </row>
    <row r="13" customFormat="false" ht="39.75" hidden="false" customHeight="true" outlineLevel="0" collapsed="false">
      <c r="A13" s="5" t="s">
        <v>42</v>
      </c>
      <c r="B13" s="5"/>
    </row>
  </sheetData>
  <mergeCells count="1">
    <mergeCell ref="A13:B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9" t="s">
        <v>43</v>
      </c>
    </row>
    <row r="3" customFormat="false" ht="30" hidden="false" customHeight="true" outlineLevel="0" collapsed="false">
      <c r="A3" s="12" t="s">
        <v>44</v>
      </c>
    </row>
    <row r="4" customFormat="false" ht="30" hidden="false" customHeight="true" outlineLevel="0" collapsed="false">
      <c r="A4" s="12" t="s">
        <v>45</v>
      </c>
    </row>
    <row r="5" customFormat="false" ht="30" hidden="false" customHeight="true" outlineLevel="0" collapsed="false">
      <c r="A5" s="12" t="s">
        <v>46</v>
      </c>
    </row>
    <row r="6" customFormat="false" ht="30" hidden="false" customHeight="true" outlineLevel="0" collapsed="false">
      <c r="A6" s="12" t="s">
        <v>47</v>
      </c>
    </row>
    <row r="7" customFormat="false" ht="30" hidden="false" customHeight="true" outlineLevel="0" collapsed="false">
      <c r="A7" s="12" t="s">
        <v>48</v>
      </c>
    </row>
    <row r="9" customFormat="false" ht="15" hidden="false" customHeight="false" outlineLevel="0" collapsed="false">
      <c r="A9" s="13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2026-10-12T21:31:14Z</dcterms:created>
  <dc:creator>openpyxl</dc:creator>
  <dc:description/>
  <dc:language>en-US</dc:language>
  <cp:lastModifiedBy/>
  <dcterms:modified xsi:type="dcterms:W3CDTF">2026-10-12T21:31:14Z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